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nerbahceuniversitesi-my.sharepoint.com/personal/duru_canbaz_fbu_edu_tr/Documents/Masaüstü/"/>
    </mc:Choice>
  </mc:AlternateContent>
  <xr:revisionPtr revIDLastSave="0" documentId="8_{B41BC53C-98BD-4EE9-AB87-4192AA1F2F64}" xr6:coauthVersionLast="47" xr6:coauthVersionMax="47" xr10:uidLastSave="{00000000-0000-0000-0000-000000000000}"/>
  <bookViews>
    <workbookView xWindow="-110" yWindow="-110" windowWidth="19420" windowHeight="10420" xr2:uid="{2AFDCE05-ADFD-438A-8AE8-9C19D496BDF0}"/>
  </bookViews>
  <sheets>
    <sheet name="ARŞ GÖR-SONUÇ-2503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</calcChain>
</file>

<file path=xl/sharedStrings.xml><?xml version="1.0" encoding="utf-8"?>
<sst xmlns="http://schemas.openxmlformats.org/spreadsheetml/2006/main" count="42" uniqueCount="40">
  <si>
    <t>ARAŞTIRMA GÖREVLİSİ 
DEĞERLENDİRME TABLOSU</t>
  </si>
  <si>
    <t>Doküman No</t>
  </si>
  <si>
    <t>FRM.IK.049</t>
  </si>
  <si>
    <t>Yayın Tarihi</t>
  </si>
  <si>
    <t>Revizyon No</t>
  </si>
  <si>
    <t>000</t>
  </si>
  <si>
    <t>Revizyon Tarihi</t>
  </si>
  <si>
    <t>Sayfa No</t>
  </si>
  <si>
    <t>Fakülte/MYO Adı</t>
  </si>
  <si>
    <t>Mühendislik ve Mimarlık Fakültesi</t>
  </si>
  <si>
    <t>Ön Değerlendirme Tarihi</t>
  </si>
  <si>
    <t>Bölüm/Program Adı</t>
  </si>
  <si>
    <t>Yazılım Mühendisliği (İngilizce)</t>
  </si>
  <si>
    <t>Giriş Sınavı Tarihi</t>
  </si>
  <si>
    <t>Duyuru Başlama Tarihi</t>
  </si>
  <si>
    <t>Giriş Sınavı Saati</t>
  </si>
  <si>
    <t>10.00</t>
  </si>
  <si>
    <t>Son Başvuru Tarihi</t>
  </si>
  <si>
    <t>Giriş Sınavı Yeri</t>
  </si>
  <si>
    <t>F Blok 321 nolu ofis</t>
  </si>
  <si>
    <t>Kadro Sayısı</t>
  </si>
  <si>
    <t>Sonuç Açıklama Tarihi</t>
  </si>
  <si>
    <t>S. NO.</t>
  </si>
  <si>
    <t>ADI SOYADI</t>
  </si>
  <si>
    <t>ALES PUANI</t>
  </si>
  <si>
    <t>LİSANS MEZUNİYET NOTU</t>
  </si>
  <si>
    <t>YABANCI DİL SINAV PUANI</t>
  </si>
  <si>
    <t>GİRİŞ SINAVI NOTU</t>
  </si>
  <si>
    <t>ALES PUANI
%30</t>
  </si>
  <si>
    <t>LİSANS MEZUNİYET NOTU %30</t>
  </si>
  <si>
    <t>YABANCI DİL SINAV PUANI 
% 10</t>
  </si>
  <si>
    <t>GİRİŞ SINAVI NOTU %30</t>
  </si>
  <si>
    <t>TOPLAM</t>
  </si>
  <si>
    <t>DEĞERLENDİRME SONUCU</t>
  </si>
  <si>
    <t>E**** Y****</t>
  </si>
  <si>
    <t>ASİL</t>
  </si>
  <si>
    <t>Dr. Öğr. Üyesi Ezgi ZORARPACI</t>
  </si>
  <si>
    <t>Dr. Öğr. Üyesi Osman SELVİ</t>
  </si>
  <si>
    <t>Dr. Öğr. Üyesi Cevahir PARLAK</t>
  </si>
  <si>
    <t>Jüri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</si>
</sst>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1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6"/>
      <color theme="1"/>
      <name val="Calibri"/>
      <family val="2"/>
      <charset val="162"/>
    </font>
    <font>
      <b/>
      <sz val="8"/>
      <color rgb="FF000000"/>
      <name val="Calibri"/>
      <family val="2"/>
      <charset val="162"/>
    </font>
    <font>
      <sz val="8"/>
      <color rgb="FF000000"/>
      <name val="Calibri"/>
      <family val="2"/>
      <charset val="162"/>
    </font>
    <font>
      <sz val="8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7"/>
      <color theme="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8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Calibri"/>
      <family val="2"/>
      <charset val="16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inden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14" fontId="5" fillId="0" borderId="11" xfId="0" applyNumberFormat="1" applyFont="1" applyBorder="1" applyAlignment="1">
      <alignment horizontal="left" vertical="center"/>
    </xf>
    <xf numFmtId="0" fontId="4" fillId="0" borderId="11" xfId="0" quotePrefix="1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1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8" xfId="0" applyFont="1" applyBorder="1" applyAlignment="1">
      <alignment horizontal="left" vertical="center"/>
    </xf>
    <xf numFmtId="14" fontId="9" fillId="0" borderId="18" xfId="0" applyNumberFormat="1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 wrapText="1"/>
    </xf>
    <xf numFmtId="164" fontId="9" fillId="0" borderId="9" xfId="0" applyNumberFormat="1" applyFont="1" applyBorder="1" applyAlignment="1">
      <alignment horizontal="left" vertical="center"/>
    </xf>
    <xf numFmtId="164" fontId="9" fillId="0" borderId="19" xfId="0" applyNumberFormat="1" applyFont="1" applyBorder="1" applyAlignment="1">
      <alignment horizontal="left" vertical="center"/>
    </xf>
    <xf numFmtId="164" fontId="9" fillId="0" borderId="10" xfId="0" applyNumberFormat="1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14" fontId="9" fillId="0" borderId="9" xfId="0" applyNumberFormat="1" applyFont="1" applyBorder="1" applyAlignment="1">
      <alignment horizontal="left" vertical="center"/>
    </xf>
    <xf numFmtId="14" fontId="9" fillId="0" borderId="19" xfId="0" applyNumberFormat="1" applyFont="1" applyBorder="1" applyAlignment="1">
      <alignment horizontal="left" vertical="center"/>
    </xf>
    <xf numFmtId="14" fontId="9" fillId="0" borderId="10" xfId="0" applyNumberFormat="1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2" borderId="20" xfId="0" applyFont="1" applyFill="1" applyBorder="1" applyAlignment="1">
      <alignment horizontal="right" vertical="center" textRotation="90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1" fontId="16" fillId="0" borderId="18" xfId="0" applyNumberFormat="1" applyFont="1" applyBorder="1" applyAlignment="1">
      <alignment horizontal="right" vertical="center"/>
    </xf>
    <xf numFmtId="0" fontId="14" fillId="0" borderId="18" xfId="0" applyFont="1" applyBorder="1" applyAlignment="1">
      <alignment horizontal="left" vertical="center" wrapText="1"/>
    </xf>
    <xf numFmtId="2" fontId="9" fillId="0" borderId="18" xfId="0" applyNumberFormat="1" applyFont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2" fontId="17" fillId="0" borderId="18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14" fillId="0" borderId="0" xfId="0" applyFont="1"/>
    <xf numFmtId="0" fontId="20" fillId="0" borderId="0" xfId="0" applyFont="1" applyAlignment="1">
      <alignment horizontal="center" vertical="center"/>
    </xf>
    <xf numFmtId="0" fontId="1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169959</xdr:colOff>
      <xdr:row>0</xdr:row>
      <xdr:rowOff>132522</xdr:rowOff>
    </xdr:from>
    <xdr:to>
      <xdr:col>1</xdr:col>
      <xdr:colOff>1360039</xdr:colOff>
      <xdr:row>4</xdr:row>
      <xdr:rowOff>0</xdr:rowOff>
    </xdr:to>
    <xdr:pic>
      <xdr:nvPicPr>
        <xdr:cNvPr id="2" name="Resim 93">
          <a:extLst>
            <a:ext uri="{FF2B5EF4-FFF2-40B4-BE49-F238E27FC236}">
              <a16:creationId xmlns:a16="http://schemas.microsoft.com/office/drawing/2014/main" id="{ED0CC5D5-9783-43AF-A00D-BD8FA9338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809" y="132522"/>
          <a:ext cx="1190080" cy="527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54617-311E-4F0E-8964-049054C37850}">
  <dimension ref="A1:O25"/>
  <sheetViews>
    <sheetView tabSelected="1" workbookViewId="0">
      <selection sqref="A1:XFD1048576"/>
    </sheetView>
  </sheetViews>
  <sheetFormatPr defaultColWidth="9.1796875" defaultRowHeight="14.5" x14ac:dyDescent="0.35"/>
  <cols>
    <col min="1" max="1" width="2.81640625" style="61" customWidth="1"/>
    <col min="2" max="2" width="29.26953125" style="64" customWidth="1"/>
    <col min="3" max="3" width="11.7265625" style="59" customWidth="1"/>
    <col min="4" max="11" width="11.7265625" style="60" customWidth="1"/>
    <col min="12" max="12" width="29" style="60" customWidth="1"/>
    <col min="13" max="13" width="12.26953125" style="61" bestFit="1" customWidth="1"/>
    <col min="14" max="14" width="16" style="61" customWidth="1"/>
    <col min="15" max="15" width="12" style="62" customWidth="1"/>
    <col min="16" max="16384" width="9.1796875" style="61"/>
  </cols>
  <sheetData>
    <row r="1" spans="1:14" customFormat="1" ht="13.15" customHeight="1" thickTop="1" x14ac:dyDescent="0.35">
      <c r="B1" s="1"/>
      <c r="C1" s="2" t="s">
        <v>0</v>
      </c>
      <c r="D1" s="2"/>
      <c r="E1" s="2"/>
      <c r="F1" s="2"/>
      <c r="G1" s="2"/>
      <c r="H1" s="2"/>
      <c r="I1" s="3"/>
      <c r="J1" s="4" t="s">
        <v>1</v>
      </c>
      <c r="K1" s="5"/>
      <c r="L1" s="6" t="s">
        <v>2</v>
      </c>
    </row>
    <row r="2" spans="1:14" customFormat="1" ht="13.15" customHeight="1" x14ac:dyDescent="0.35">
      <c r="B2" s="7"/>
      <c r="C2" s="8"/>
      <c r="D2" s="8"/>
      <c r="E2" s="8"/>
      <c r="F2" s="8"/>
      <c r="G2" s="8"/>
      <c r="H2" s="8"/>
      <c r="I2" s="9"/>
      <c r="J2" s="10" t="s">
        <v>3</v>
      </c>
      <c r="K2" s="11"/>
      <c r="L2" s="12">
        <v>44743</v>
      </c>
    </row>
    <row r="3" spans="1:14" customFormat="1" ht="13.15" customHeight="1" x14ac:dyDescent="0.35">
      <c r="B3" s="7"/>
      <c r="C3" s="8"/>
      <c r="D3" s="8"/>
      <c r="E3" s="8"/>
      <c r="F3" s="8"/>
      <c r="G3" s="8"/>
      <c r="H3" s="8"/>
      <c r="I3" s="9"/>
      <c r="J3" s="10" t="s">
        <v>4</v>
      </c>
      <c r="K3" s="11"/>
      <c r="L3" s="13" t="s">
        <v>5</v>
      </c>
    </row>
    <row r="4" spans="1:14" customFormat="1" ht="13.15" customHeight="1" x14ac:dyDescent="0.35">
      <c r="B4" s="7"/>
      <c r="C4" s="8"/>
      <c r="D4" s="8"/>
      <c r="E4" s="8"/>
      <c r="F4" s="8"/>
      <c r="G4" s="8"/>
      <c r="H4" s="8"/>
      <c r="I4" s="9"/>
      <c r="J4" s="10" t="s">
        <v>6</v>
      </c>
      <c r="K4" s="11"/>
      <c r="L4" s="14"/>
    </row>
    <row r="5" spans="1:14" customFormat="1" ht="15" thickBot="1" x14ac:dyDescent="0.4">
      <c r="B5" s="15"/>
      <c r="C5" s="16"/>
      <c r="D5" s="16"/>
      <c r="E5" s="16"/>
      <c r="F5" s="16"/>
      <c r="G5" s="16"/>
      <c r="H5" s="16"/>
      <c r="I5" s="17"/>
      <c r="J5" s="18" t="s">
        <v>7</v>
      </c>
      <c r="K5" s="19"/>
      <c r="L5" s="20">
        <v>1</v>
      </c>
    </row>
    <row r="6" spans="1:14" customFormat="1" ht="12" customHeight="1" thickTop="1" x14ac:dyDescent="0.35">
      <c r="B6" s="21"/>
    </row>
    <row r="7" spans="1:14" s="27" customFormat="1" ht="10.5" x14ac:dyDescent="0.35">
      <c r="A7" s="22"/>
      <c r="B7" s="23" t="s">
        <v>8</v>
      </c>
      <c r="C7" s="24" t="s">
        <v>9</v>
      </c>
      <c r="D7" s="25"/>
      <c r="E7" s="25"/>
      <c r="F7" s="26"/>
      <c r="I7" s="28"/>
      <c r="J7" s="29" t="s">
        <v>10</v>
      </c>
      <c r="K7" s="29"/>
      <c r="L7" s="30">
        <v>45370</v>
      </c>
    </row>
    <row r="8" spans="1:14" s="27" customFormat="1" ht="10.5" x14ac:dyDescent="0.35">
      <c r="A8" s="22"/>
      <c r="B8" s="23" t="s">
        <v>11</v>
      </c>
      <c r="C8" s="24" t="s">
        <v>12</v>
      </c>
      <c r="D8" s="25"/>
      <c r="E8" s="25"/>
      <c r="F8" s="26"/>
      <c r="I8" s="28"/>
      <c r="J8" s="29" t="s">
        <v>13</v>
      </c>
      <c r="K8" s="29"/>
      <c r="L8" s="30">
        <v>45372</v>
      </c>
    </row>
    <row r="9" spans="1:14" s="27" customFormat="1" ht="10.5" x14ac:dyDescent="0.35">
      <c r="B9" s="31" t="s">
        <v>14</v>
      </c>
      <c r="C9" s="32">
        <v>45355</v>
      </c>
      <c r="D9" s="33"/>
      <c r="E9" s="33"/>
      <c r="F9" s="34"/>
      <c r="I9" s="28"/>
      <c r="J9" s="29" t="s">
        <v>15</v>
      </c>
      <c r="K9" s="29"/>
      <c r="L9" s="35" t="s">
        <v>16</v>
      </c>
    </row>
    <row r="10" spans="1:14" s="27" customFormat="1" ht="10.5" x14ac:dyDescent="0.35">
      <c r="B10" s="31" t="s">
        <v>17</v>
      </c>
      <c r="C10" s="36">
        <v>45369</v>
      </c>
      <c r="D10" s="37"/>
      <c r="E10" s="37"/>
      <c r="F10" s="38"/>
      <c r="I10" s="28"/>
      <c r="J10" s="29" t="s">
        <v>18</v>
      </c>
      <c r="K10" s="29"/>
      <c r="L10" s="35" t="s">
        <v>19</v>
      </c>
    </row>
    <row r="11" spans="1:14" s="27" customFormat="1" ht="10.5" x14ac:dyDescent="0.35">
      <c r="B11" s="31" t="s">
        <v>20</v>
      </c>
      <c r="C11" s="24">
        <v>1</v>
      </c>
      <c r="D11" s="25"/>
      <c r="E11" s="25"/>
      <c r="F11" s="26"/>
      <c r="I11" s="28"/>
      <c r="J11" s="29" t="s">
        <v>21</v>
      </c>
      <c r="K11" s="29"/>
      <c r="L11" s="30">
        <v>45376</v>
      </c>
    </row>
    <row r="12" spans="1:14" s="45" customFormat="1" ht="11" thickBot="1" x14ac:dyDescent="0.4">
      <c r="A12" s="39"/>
      <c r="B12" s="40"/>
      <c r="C12" s="40"/>
      <c r="D12" s="39"/>
      <c r="E12" s="39"/>
      <c r="F12" s="39"/>
      <c r="G12" s="39"/>
      <c r="H12" s="41"/>
      <c r="I12" s="41"/>
      <c r="J12" s="41"/>
      <c r="K12" s="42"/>
      <c r="L12" s="42"/>
      <c r="M12" s="43"/>
      <c r="N12" s="44"/>
    </row>
    <row r="13" spans="1:14" s="49" customFormat="1" ht="36" x14ac:dyDescent="0.35">
      <c r="A13" s="46" t="s">
        <v>22</v>
      </c>
      <c r="B13" s="47" t="s">
        <v>23</v>
      </c>
      <c r="C13" s="47" t="s">
        <v>24</v>
      </c>
      <c r="D13" s="47" t="s">
        <v>25</v>
      </c>
      <c r="E13" s="47" t="s">
        <v>26</v>
      </c>
      <c r="F13" s="47" t="s">
        <v>27</v>
      </c>
      <c r="G13" s="47" t="s">
        <v>28</v>
      </c>
      <c r="H13" s="47" t="s">
        <v>29</v>
      </c>
      <c r="I13" s="47" t="s">
        <v>30</v>
      </c>
      <c r="J13" s="47" t="s">
        <v>31</v>
      </c>
      <c r="K13" s="47" t="s">
        <v>32</v>
      </c>
      <c r="L13" s="48" t="s">
        <v>33</v>
      </c>
    </row>
    <row r="14" spans="1:14" s="57" customFormat="1" ht="12" x14ac:dyDescent="0.35">
      <c r="A14" s="50">
        <v>1</v>
      </c>
      <c r="B14" s="51" t="s">
        <v>34</v>
      </c>
      <c r="C14" s="52">
        <v>76.203999999999994</v>
      </c>
      <c r="D14" s="53">
        <v>96.26</v>
      </c>
      <c r="E14" s="52">
        <v>90</v>
      </c>
      <c r="F14" s="54">
        <v>80</v>
      </c>
      <c r="G14" s="55">
        <f t="shared" ref="G14:H14" si="0">C14*30/100</f>
        <v>22.8612</v>
      </c>
      <c r="H14" s="55">
        <f t="shared" si="0"/>
        <v>28.878</v>
      </c>
      <c r="I14" s="55">
        <f>E14*10/100</f>
        <v>9</v>
      </c>
      <c r="J14" s="55">
        <f>F14*30/100</f>
        <v>24</v>
      </c>
      <c r="K14" s="55">
        <f>G14+H14+I14+J14</f>
        <v>84.739199999999997</v>
      </c>
      <c r="L14" s="56" t="s">
        <v>35</v>
      </c>
    </row>
    <row r="24" spans="2:12" x14ac:dyDescent="0.35">
      <c r="B24" s="58" t="s">
        <v>36</v>
      </c>
      <c r="G24" s="58" t="s">
        <v>37</v>
      </c>
      <c r="L24" s="58" t="s">
        <v>38</v>
      </c>
    </row>
    <row r="25" spans="2:12" x14ac:dyDescent="0.35">
      <c r="B25" s="63" t="s">
        <v>39</v>
      </c>
      <c r="G25" s="58" t="s">
        <v>39</v>
      </c>
      <c r="L25" s="58" t="s">
        <v>39</v>
      </c>
    </row>
  </sheetData>
  <mergeCells count="17">
    <mergeCell ref="C10:F10"/>
    <mergeCell ref="J10:K10"/>
    <mergeCell ref="C11:F11"/>
    <mergeCell ref="J11:K11"/>
    <mergeCell ref="C7:F7"/>
    <mergeCell ref="J7:K7"/>
    <mergeCell ref="C8:F8"/>
    <mergeCell ref="J8:K8"/>
    <mergeCell ref="C9:F9"/>
    <mergeCell ref="J9:K9"/>
    <mergeCell ref="B1:B5"/>
    <mergeCell ref="C1:I5"/>
    <mergeCell ref="J1:K1"/>
    <mergeCell ref="J2:K2"/>
    <mergeCell ref="J3:K3"/>
    <mergeCell ref="J4:K4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ARŞ GÖR-SONUÇ-250324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Duru CANBAZ</dc:creator>
  <cp:lastModifiedBy>Duru CANBAZ</cp:lastModifiedBy>
  <dcterms:created xsi:type="dcterms:W3CDTF">2024-05-03T13:22:19Z</dcterms:created>
  <dcterms:modified xsi:type="dcterms:W3CDTF">2024-05-03T13:22:53Z</dcterms:modified>
</cp:coreProperties>
</file>